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ist\Desktop\"/>
    </mc:Choice>
  </mc:AlternateContent>
  <xr:revisionPtr revIDLastSave="0" documentId="13_ncr:1_{3FEC8490-C78C-4F54-A58E-415CE39BE470}" xr6:coauthVersionLast="47" xr6:coauthVersionMax="47" xr10:uidLastSave="{00000000-0000-0000-0000-000000000000}"/>
  <bookViews>
    <workbookView xWindow="-108" yWindow="-108" windowWidth="23256" windowHeight="12456" xr2:uid="{7C023C6B-8C21-48E2-9CC2-88381E7E0979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B18" i="1" l="1"/>
  <c r="D5" i="1"/>
  <c r="F5" i="1" s="1"/>
  <c r="D6" i="1"/>
  <c r="D7" i="1"/>
  <c r="F7" i="1" s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7" i="1"/>
  <c r="F17" i="1" s="1"/>
  <c r="F16" i="1"/>
  <c r="D18" i="1" l="1"/>
  <c r="F18" i="1" s="1"/>
  <c r="F6" i="1"/>
</calcChain>
</file>

<file path=xl/sharedStrings.xml><?xml version="1.0" encoding="utf-8"?>
<sst xmlns="http://schemas.openxmlformats.org/spreadsheetml/2006/main" count="21" uniqueCount="21">
  <si>
    <t>Брой избиратели</t>
  </si>
  <si>
    <t>Брой  гласували</t>
  </si>
  <si>
    <t xml:space="preserve"> %        гласували</t>
  </si>
  <si>
    <t>Айтос</t>
  </si>
  <si>
    <t>Бургас</t>
  </si>
  <si>
    <t>Камено</t>
  </si>
  <si>
    <t>Карнобат</t>
  </si>
  <si>
    <t>Малко Търново</t>
  </si>
  <si>
    <t>Несебър</t>
  </si>
  <si>
    <t>Поморие</t>
  </si>
  <si>
    <t>Руен</t>
  </si>
  <si>
    <t>Созопол</t>
  </si>
  <si>
    <t>Средец</t>
  </si>
  <si>
    <t>Сунгурларе</t>
  </si>
  <si>
    <t>Приморско</t>
  </si>
  <si>
    <t>Царево</t>
  </si>
  <si>
    <t>Общо</t>
  </si>
  <si>
    <t>Община</t>
  </si>
  <si>
    <t>Брой избиратели в основен изб. списък</t>
  </si>
  <si>
    <r>
      <t xml:space="preserve">Брой избиратели в </t>
    </r>
    <r>
      <rPr>
        <b/>
        <sz val="12"/>
        <rFont val="Times New Roman"/>
        <family val="1"/>
        <charset val="204"/>
      </rPr>
      <t>допълнителен</t>
    </r>
    <r>
      <rPr>
        <sz val="12"/>
        <rFont val="Times New Roman"/>
        <family val="1"/>
        <charset val="204"/>
      </rPr>
      <t xml:space="preserve"> изб. списък</t>
    </r>
  </si>
  <si>
    <t>ОБЛАСТ БУРГАС -  ИНФОРМАЦИЯ В 16.00 ЧАСА Избори 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</si>
</sst>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distributed" wrapText="1"/>
      <protection locked="0"/>
    </xf>
    <xf numFmtId="0" fontId="2" fillId="0" borderId="1" xfId="0" applyFont="1" applyBorder="1" applyAlignment="1" applyProtection="1">
      <alignment horizontal="distributed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distributed" wrapText="1"/>
      <protection locked="0"/>
    </xf>
    <xf numFmtId="0" fontId="3" fillId="0" borderId="1" xfId="0" applyFont="1" applyBorder="1" applyProtection="1">
      <protection locked="0"/>
    </xf>
    <xf numFmtId="3" fontId="4" fillId="0" borderId="1" xfId="0" applyNumberFormat="1" applyFont="1" applyBorder="1"/>
    <xf numFmtId="2" fontId="4" fillId="0" borderId="1" xfId="0" applyNumberFormat="1" applyFont="1" applyBorder="1"/>
    <xf numFmtId="3" fontId="2" fillId="0" borderId="0" xfId="0" applyNumberFormat="1" applyFont="1" applyProtection="1">
      <protection locked="0"/>
    </xf>
    <xf numFmtId="3" fontId="4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/>
    <xf numFmtId="2" fontId="2" fillId="0" borderId="0" xfId="0" applyNumberFormat="1" applyFont="1" applyProtection="1">
      <protection locked="0"/>
    </xf>
    <xf numFmtId="3" fontId="3" fillId="0" borderId="1" xfId="0" applyNumberFormat="1" applyFont="1" applyBorder="1"/>
    <xf numFmtId="2" fontId="3" fillId="0" borderId="1" xfId="0" applyNumberFormat="1" applyFont="1" applyBorder="1"/>
    <xf numFmtId="0" fontId="8" fillId="0" borderId="0" xfId="0" applyFont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5DA78-BE5F-4F73-8B4E-C0B972B7D327}">
  <dimension ref="A3:G19"/>
  <sheetViews>
    <sheetView tabSelected="1" zoomScaleNormal="100" workbookViewId="0">
      <selection activeCell="E10" sqref="E10"/>
    </sheetView>
  </sheetViews>
  <sheetFormatPr defaultColWidth="9.109375" defaultRowHeight="18" x14ac:dyDescent="0.35"/>
  <cols>
    <col min="1" max="1" width="26.109375" style="1" customWidth="1"/>
    <col min="2" max="2" width="25.109375" style="1" customWidth="1"/>
    <col min="3" max="3" width="19.88671875" style="1" customWidth="1"/>
    <col min="4" max="4" width="20.88671875" style="1" customWidth="1"/>
    <col min="5" max="5" width="21.6640625" style="1" customWidth="1"/>
    <col min="6" max="6" width="14.33203125" style="1" customWidth="1"/>
    <col min="7" max="16384" width="9.109375" style="1"/>
  </cols>
  <sheetData>
    <row r="3" spans="1:7" x14ac:dyDescent="0.35">
      <c r="A3" s="18" t="s">
        <v>20</v>
      </c>
      <c r="B3" s="19"/>
      <c r="C3" s="19"/>
      <c r="D3" s="19"/>
      <c r="E3" s="19"/>
      <c r="F3" s="20"/>
    </row>
    <row r="4" spans="1:7" ht="46.8" x14ac:dyDescent="0.35">
      <c r="A4" s="2" t="s">
        <v>17</v>
      </c>
      <c r="B4" s="3" t="s">
        <v>18</v>
      </c>
      <c r="C4" s="12" t="s">
        <v>19</v>
      </c>
      <c r="D4" s="5" t="s">
        <v>0</v>
      </c>
      <c r="E4" s="5" t="s">
        <v>1</v>
      </c>
      <c r="F4" s="4" t="s">
        <v>2</v>
      </c>
    </row>
    <row r="5" spans="1:7" ht="22.8" x14ac:dyDescent="0.4">
      <c r="A5" s="6" t="s">
        <v>3</v>
      </c>
      <c r="B5" s="13">
        <v>27691</v>
      </c>
      <c r="C5" s="10"/>
      <c r="D5" s="7">
        <f t="shared" ref="D5:D17" si="0">SUM(B5:C5)</f>
        <v>27691</v>
      </c>
      <c r="E5" s="10">
        <v>6974</v>
      </c>
      <c r="F5" s="8">
        <f>E5/D5%</f>
        <v>25.185078184247587</v>
      </c>
    </row>
    <row r="6" spans="1:7" ht="22.8" x14ac:dyDescent="0.4">
      <c r="A6" s="6" t="s">
        <v>4</v>
      </c>
      <c r="B6" s="13">
        <v>184090</v>
      </c>
      <c r="C6" s="10">
        <v>1946</v>
      </c>
      <c r="D6" s="7">
        <f t="shared" si="0"/>
        <v>186036</v>
      </c>
      <c r="E6" s="10">
        <v>45902</v>
      </c>
      <c r="F6" s="8">
        <f t="shared" ref="F6:F17" si="1">E6/D6%</f>
        <v>24.67371906512718</v>
      </c>
      <c r="G6" s="17"/>
    </row>
    <row r="7" spans="1:7" ht="22.8" x14ac:dyDescent="0.4">
      <c r="A7" s="6" t="s">
        <v>5</v>
      </c>
      <c r="B7" s="13">
        <v>9734</v>
      </c>
      <c r="C7" s="10"/>
      <c r="D7" s="7">
        <f t="shared" si="0"/>
        <v>9734</v>
      </c>
      <c r="E7" s="10">
        <v>1891</v>
      </c>
      <c r="F7" s="8">
        <f t="shared" si="1"/>
        <v>19.426751592356688</v>
      </c>
    </row>
    <row r="8" spans="1:7" ht="22.8" x14ac:dyDescent="0.4">
      <c r="A8" s="6" t="s">
        <v>6</v>
      </c>
      <c r="B8" s="13">
        <v>20598</v>
      </c>
      <c r="C8" s="10">
        <v>19</v>
      </c>
      <c r="D8" s="7">
        <f>SUM(B8:C8)</f>
        <v>20617</v>
      </c>
      <c r="E8" s="10">
        <v>4425</v>
      </c>
      <c r="F8" s="8">
        <f>E8/D8%</f>
        <v>21.462870446718728</v>
      </c>
    </row>
    <row r="9" spans="1:7" ht="22.8" x14ac:dyDescent="0.4">
      <c r="A9" s="6" t="s">
        <v>7</v>
      </c>
      <c r="B9" s="13">
        <v>2431</v>
      </c>
      <c r="C9" s="10"/>
      <c r="D9" s="7">
        <f t="shared" si="0"/>
        <v>2431</v>
      </c>
      <c r="E9" s="10">
        <v>687</v>
      </c>
      <c r="F9" s="8">
        <f t="shared" si="1"/>
        <v>28.259975318798851</v>
      </c>
    </row>
    <row r="10" spans="1:7" ht="22.8" x14ac:dyDescent="0.4">
      <c r="A10" s="6" t="s">
        <v>8</v>
      </c>
      <c r="B10" s="13">
        <v>21009</v>
      </c>
      <c r="C10" s="10">
        <v>123</v>
      </c>
      <c r="D10" s="7">
        <f t="shared" si="0"/>
        <v>21132</v>
      </c>
      <c r="E10" s="10">
        <v>5875</v>
      </c>
      <c r="F10" s="8">
        <f t="shared" si="1"/>
        <v>27.801438576566344</v>
      </c>
    </row>
    <row r="11" spans="1:7" ht="22.8" x14ac:dyDescent="0.4">
      <c r="A11" s="6" t="s">
        <v>9</v>
      </c>
      <c r="B11" s="7">
        <v>23263</v>
      </c>
      <c r="C11" s="10"/>
      <c r="D11" s="7">
        <f t="shared" si="0"/>
        <v>23263</v>
      </c>
      <c r="E11" s="10">
        <v>6299</v>
      </c>
      <c r="F11" s="8">
        <f>E11/D11%</f>
        <v>27.077333104070842</v>
      </c>
    </row>
    <row r="12" spans="1:7" ht="22.8" x14ac:dyDescent="0.4">
      <c r="A12" s="6" t="s">
        <v>14</v>
      </c>
      <c r="B12" s="13">
        <v>5282</v>
      </c>
      <c r="C12" s="10"/>
      <c r="D12" s="7">
        <f t="shared" si="0"/>
        <v>5282</v>
      </c>
      <c r="E12" s="10">
        <v>1753</v>
      </c>
      <c r="F12" s="8">
        <f>E12/D12%</f>
        <v>33.188186293070807</v>
      </c>
    </row>
    <row r="13" spans="1:7" ht="22.8" x14ac:dyDescent="0.4">
      <c r="A13" s="6" t="s">
        <v>10</v>
      </c>
      <c r="B13" s="13">
        <v>28916</v>
      </c>
      <c r="C13" s="10"/>
      <c r="D13" s="7">
        <f t="shared" si="0"/>
        <v>28916</v>
      </c>
      <c r="E13" s="10">
        <v>10682</v>
      </c>
      <c r="F13" s="8">
        <f t="shared" si="1"/>
        <v>36.941485682667029</v>
      </c>
      <c r="G13" s="9"/>
    </row>
    <row r="14" spans="1:7" ht="22.8" x14ac:dyDescent="0.4">
      <c r="A14" s="6" t="s">
        <v>11</v>
      </c>
      <c r="B14" s="13">
        <v>10841</v>
      </c>
      <c r="C14" s="10"/>
      <c r="D14" s="7">
        <f t="shared" si="0"/>
        <v>10841</v>
      </c>
      <c r="E14" s="10">
        <v>3545</v>
      </c>
      <c r="F14" s="8">
        <f t="shared" si="1"/>
        <v>32.699935430310859</v>
      </c>
    </row>
    <row r="15" spans="1:7" ht="22.8" x14ac:dyDescent="0.4">
      <c r="A15" s="6" t="s">
        <v>12</v>
      </c>
      <c r="B15" s="13">
        <v>10819</v>
      </c>
      <c r="C15" s="10"/>
      <c r="D15" s="7">
        <f t="shared" si="0"/>
        <v>10819</v>
      </c>
      <c r="E15" s="10">
        <v>3274</v>
      </c>
      <c r="F15" s="8">
        <f t="shared" si="1"/>
        <v>30.261576855531935</v>
      </c>
    </row>
    <row r="16" spans="1:7" ht="22.8" x14ac:dyDescent="0.4">
      <c r="A16" s="6" t="s">
        <v>13</v>
      </c>
      <c r="B16" s="13">
        <v>10306</v>
      </c>
      <c r="C16" s="10">
        <v>17</v>
      </c>
      <c r="D16" s="7">
        <v>10306</v>
      </c>
      <c r="E16" s="10">
        <v>3589</v>
      </c>
      <c r="F16" s="8">
        <f t="shared" si="1"/>
        <v>34.824374150980013</v>
      </c>
    </row>
    <row r="17" spans="1:6" ht="22.8" x14ac:dyDescent="0.4">
      <c r="A17" s="6" t="s">
        <v>15</v>
      </c>
      <c r="B17" s="13">
        <v>7331</v>
      </c>
      <c r="C17" s="10"/>
      <c r="D17" s="7">
        <f t="shared" si="0"/>
        <v>7331</v>
      </c>
      <c r="E17" s="10">
        <v>2770</v>
      </c>
      <c r="F17" s="8">
        <f t="shared" si="1"/>
        <v>37.784749693084159</v>
      </c>
    </row>
    <row r="18" spans="1:6" ht="22.8" x14ac:dyDescent="0.4">
      <c r="A18" s="6" t="s">
        <v>16</v>
      </c>
      <c r="B18" s="11">
        <f>SUM(B5:B17)</f>
        <v>362311</v>
      </c>
      <c r="C18" s="15"/>
      <c r="D18" s="15">
        <f>SUM(D5:D17)</f>
        <v>364399</v>
      </c>
      <c r="E18" s="15">
        <f>SUM(E5:E17)</f>
        <v>97666</v>
      </c>
      <c r="F18" s="16">
        <f>E18/D18%</f>
        <v>26.801939632106567</v>
      </c>
    </row>
    <row r="19" spans="1:6" x14ac:dyDescent="0.35">
      <c r="F19" s="14"/>
    </row>
  </sheetData>
  <mergeCells count="1">
    <mergeCell ref="A3:F3"/>
  </mergeCells>
  <phoneticPr fontId="5" type="noConversion"/>
  <printOptions horizontalCentered="1" verticalCentered="1"/>
  <pageMargins left="0.31" right="0.23" top="0.98425196850393704" bottom="0.7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F8611-3BC9-4869-A5D7-06BE8C5D6F61}"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41A83-2F09-41D3-AE85-4EFBAA642577}"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tepavicharova</dc:creator>
  <cp:lastModifiedBy>Hristo Nikolov</cp:lastModifiedBy>
  <cp:lastPrinted>2022-10-02T07:30:01Z</cp:lastPrinted>
  <dcterms:created xsi:type="dcterms:W3CDTF">2006-10-26T12:23:43Z</dcterms:created>
  <dcterms:modified xsi:type="dcterms:W3CDTF">2024-10-27T13:52:27Z</dcterms:modified>
</cp:coreProperties>
</file>